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<sst xmlns="http://schemas.openxmlformats.org/spreadsheetml/2006/main" count="49" uniqueCount="49">
  <si>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</si>
  <si>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</si>
  <si>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</si>
  <si>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</si>
  <si>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</si>
  <si>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</si>
  <si>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</si>
  <si>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</si>
  <si>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</si>
  <si>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</si>
  <si>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</si>
  <si>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</si>
  <si>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</si>
  <si>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</si>
  <si>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</si>
  <si>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</si>
  <si>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</si>
  <si>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</si>
  <si>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</si>
  <si>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</si>
  <si>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</si>
  <si>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</si>
  <si>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</si>
  <si>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</si>
  <si>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</si>
  <si>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</si>
  <si>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</si>
  <si>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</si>
  <si>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</si>
  <si>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</si>
  <si>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</si>
  <si>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</si>
  <si>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</si>
  <si>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</si>
  <si>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</si>
  <si>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</si>
  <si>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</si>
  <si>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</si>
  <si>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</si>
  <si>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</si>
  <si>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</si>
  <si>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</si>
  <si>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</si>
  <si>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</si>
  <si>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</si>
  <si>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</si>
  <si>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</si>
  <si>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</si>
  <si>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Struktura bezrobotnych wg gmin - stan na 31.12.2012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</si>
</sst>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28</v>
      </c>
      <c r="B3" s="33" t="s">
        <v>40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42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25</v>
      </c>
      <c r="I4" s="1" t="s">
        <v>5</v>
      </c>
      <c r="J4" s="2" t="s">
        <v>26</v>
      </c>
      <c r="K4" s="2" t="s">
        <v>6</v>
      </c>
      <c r="L4" s="2" t="s">
        <v>7</v>
      </c>
      <c r="M4" s="3" t="s">
        <v>47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4.25">
      <c r="A5" s="4" t="s">
        <v>27</v>
      </c>
      <c r="B5" s="5">
        <f>SUM(C5:H5)</f>
        <v>16808</v>
      </c>
      <c r="C5" s="7">
        <f aca="true" t="shared" si="0" ref="C5:Z5">SUM(C6:C22)</f>
        <v>4618</v>
      </c>
      <c r="D5" s="7">
        <f t="shared" si="0"/>
        <v>4977</v>
      </c>
      <c r="E5" s="7">
        <f t="shared" si="0"/>
        <v>2969</v>
      </c>
      <c r="F5" s="7">
        <f t="shared" si="0"/>
        <v>2836</v>
      </c>
      <c r="G5" s="7">
        <f t="shared" si="0"/>
        <v>1143</v>
      </c>
      <c r="H5" s="8">
        <f t="shared" si="0"/>
        <v>265</v>
      </c>
      <c r="I5" s="6">
        <f t="shared" si="0"/>
        <v>2497</v>
      </c>
      <c r="J5" s="7">
        <f t="shared" si="0"/>
        <v>4031</v>
      </c>
      <c r="K5" s="7">
        <f t="shared" si="0"/>
        <v>2136</v>
      </c>
      <c r="L5" s="7">
        <f t="shared" si="0"/>
        <v>5090</v>
      </c>
      <c r="M5" s="8">
        <f t="shared" si="0"/>
        <v>3054</v>
      </c>
      <c r="N5" s="6">
        <f t="shared" si="0"/>
        <v>2866</v>
      </c>
      <c r="O5" s="7">
        <f t="shared" si="0"/>
        <v>3706</v>
      </c>
      <c r="P5" s="7">
        <f t="shared" si="0"/>
        <v>2040</v>
      </c>
      <c r="Q5" s="7">
        <f t="shared" si="0"/>
        <v>2248</v>
      </c>
      <c r="R5" s="7">
        <f t="shared" si="0"/>
        <v>1572</v>
      </c>
      <c r="S5" s="7">
        <f t="shared" si="0"/>
        <v>482</v>
      </c>
      <c r="T5" s="8">
        <f t="shared" si="0"/>
        <v>3894</v>
      </c>
      <c r="U5" s="6">
        <f t="shared" si="0"/>
        <v>2137</v>
      </c>
      <c r="V5" s="7">
        <f t="shared" si="0"/>
        <v>3443</v>
      </c>
      <c r="W5" s="7">
        <f t="shared" si="0"/>
        <v>3122</v>
      </c>
      <c r="X5" s="7">
        <f t="shared" si="0"/>
        <v>2636</v>
      </c>
      <c r="Y5" s="7">
        <f t="shared" si="0"/>
        <v>2680</v>
      </c>
      <c r="Z5" s="8">
        <f t="shared" si="0"/>
        <v>2790</v>
      </c>
    </row>
    <row r="6" spans="1:26" ht="14.25">
      <c r="A6" s="14" t="s">
        <v>42</v>
      </c>
      <c r="B6" s="15">
        <f>SUM(C6:H6)</f>
        <v>597</v>
      </c>
      <c r="C6" s="17">
        <v>220</v>
      </c>
      <c r="D6" s="17">
        <v>188</v>
      </c>
      <c r="E6" s="17">
        <v>84</v>
      </c>
      <c r="F6" s="17">
        <v>65</v>
      </c>
      <c r="G6" s="17">
        <v>32</v>
      </c>
      <c r="H6" s="18">
        <v>8</v>
      </c>
      <c r="I6" s="16">
        <v>77</v>
      </c>
      <c r="J6" s="17">
        <v>174</v>
      </c>
      <c r="K6" s="17">
        <v>57</v>
      </c>
      <c r="L6" s="17">
        <v>208</v>
      </c>
      <c r="M6" s="18">
        <v>81</v>
      </c>
      <c r="N6" s="16">
        <v>102</v>
      </c>
      <c r="O6" s="17">
        <v>117</v>
      </c>
      <c r="P6" s="17">
        <v>51</v>
      </c>
      <c r="Q6" s="17">
        <v>49</v>
      </c>
      <c r="R6" s="17">
        <v>35</v>
      </c>
      <c r="S6" s="17">
        <v>7</v>
      </c>
      <c r="T6" s="18">
        <v>236</v>
      </c>
      <c r="U6" s="16">
        <v>106</v>
      </c>
      <c r="V6" s="17">
        <v>104</v>
      </c>
      <c r="W6" s="17">
        <v>136</v>
      </c>
      <c r="X6" s="17">
        <v>69</v>
      </c>
      <c r="Y6" s="17">
        <v>85</v>
      </c>
      <c r="Z6" s="18">
        <v>97</v>
      </c>
    </row>
    <row r="7" spans="1:26" ht="14.25">
      <c r="A7" s="14" t="s">
        <v>29</v>
      </c>
      <c r="B7" s="15">
        <f>SUM(C7:H7)</f>
        <v>506</v>
      </c>
      <c r="C7" s="17">
        <v>188</v>
      </c>
      <c r="D7" s="17">
        <v>151</v>
      </c>
      <c r="E7" s="17">
        <v>62</v>
      </c>
      <c r="F7" s="17">
        <v>69</v>
      </c>
      <c r="G7" s="17">
        <v>30</v>
      </c>
      <c r="H7" s="18">
        <v>6</v>
      </c>
      <c r="I7" s="16">
        <v>56</v>
      </c>
      <c r="J7" s="17">
        <v>123</v>
      </c>
      <c r="K7" s="17">
        <v>57</v>
      </c>
      <c r="L7" s="17">
        <v>182</v>
      </c>
      <c r="M7" s="18">
        <v>88</v>
      </c>
      <c r="N7" s="16">
        <v>85</v>
      </c>
      <c r="O7" s="17">
        <v>115</v>
      </c>
      <c r="P7" s="17">
        <v>43</v>
      </c>
      <c r="Q7" s="17">
        <v>59</v>
      </c>
      <c r="R7" s="17">
        <v>28</v>
      </c>
      <c r="S7" s="17">
        <v>11</v>
      </c>
      <c r="T7" s="18">
        <v>165</v>
      </c>
      <c r="U7" s="16">
        <v>64</v>
      </c>
      <c r="V7" s="17">
        <v>85</v>
      </c>
      <c r="W7" s="17">
        <v>110</v>
      </c>
      <c r="X7" s="17">
        <v>65</v>
      </c>
      <c r="Y7" s="17">
        <v>76</v>
      </c>
      <c r="Z7" s="18">
        <v>106</v>
      </c>
    </row>
    <row r="8" spans="1:26" ht="14.25">
      <c r="A8" s="14" t="s">
        <v>30</v>
      </c>
      <c r="B8" s="15">
        <f>SUM(C8:H8)</f>
        <v>958</v>
      </c>
      <c r="C8" s="17">
        <v>291</v>
      </c>
      <c r="D8" s="17">
        <v>292</v>
      </c>
      <c r="E8" s="17">
        <v>161</v>
      </c>
      <c r="F8" s="17">
        <v>146</v>
      </c>
      <c r="G8" s="17">
        <v>58</v>
      </c>
      <c r="H8" s="18">
        <v>10</v>
      </c>
      <c r="I8" s="16">
        <v>137</v>
      </c>
      <c r="J8" s="17">
        <v>200</v>
      </c>
      <c r="K8" s="17">
        <v>102</v>
      </c>
      <c r="L8" s="17">
        <v>316</v>
      </c>
      <c r="M8" s="18">
        <v>203</v>
      </c>
      <c r="N8" s="16">
        <v>156</v>
      </c>
      <c r="O8" s="17">
        <v>221</v>
      </c>
      <c r="P8" s="17">
        <v>107</v>
      </c>
      <c r="Q8" s="17">
        <v>135</v>
      </c>
      <c r="R8" s="17">
        <v>94</v>
      </c>
      <c r="S8" s="17">
        <v>25</v>
      </c>
      <c r="T8" s="18">
        <v>220</v>
      </c>
      <c r="U8" s="16">
        <v>175</v>
      </c>
      <c r="V8" s="17">
        <v>183</v>
      </c>
      <c r="W8" s="17">
        <v>182</v>
      </c>
      <c r="X8" s="17">
        <v>157</v>
      </c>
      <c r="Y8" s="17">
        <v>137</v>
      </c>
      <c r="Z8" s="18">
        <v>124</v>
      </c>
    </row>
    <row r="9" spans="1:26" ht="14.25">
      <c r="A9" s="14" t="s">
        <v>31</v>
      </c>
      <c r="B9" s="15">
        <f>SUM(C9:H9)</f>
        <v>609</v>
      </c>
      <c r="C9" s="17">
        <v>199</v>
      </c>
      <c r="D9" s="17">
        <v>181</v>
      </c>
      <c r="E9" s="17">
        <v>99</v>
      </c>
      <c r="F9" s="17">
        <v>87</v>
      </c>
      <c r="G9" s="17">
        <v>33</v>
      </c>
      <c r="H9" s="18">
        <v>10</v>
      </c>
      <c r="I9" s="16">
        <v>76</v>
      </c>
      <c r="J9" s="17">
        <v>138</v>
      </c>
      <c r="K9" s="17">
        <v>72</v>
      </c>
      <c r="L9" s="17">
        <v>219</v>
      </c>
      <c r="M9" s="18">
        <v>104</v>
      </c>
      <c r="N9" s="16">
        <v>102</v>
      </c>
      <c r="O9" s="17">
        <v>132</v>
      </c>
      <c r="P9" s="17">
        <v>63</v>
      </c>
      <c r="Q9" s="17">
        <v>100</v>
      </c>
      <c r="R9" s="17">
        <v>43</v>
      </c>
      <c r="S9" s="17">
        <v>20</v>
      </c>
      <c r="T9" s="18">
        <v>149</v>
      </c>
      <c r="U9" s="16">
        <v>71</v>
      </c>
      <c r="V9" s="17">
        <v>129</v>
      </c>
      <c r="W9" s="17">
        <v>113</v>
      </c>
      <c r="X9" s="17">
        <v>100</v>
      </c>
      <c r="Y9" s="17">
        <v>118</v>
      </c>
      <c r="Z9" s="18">
        <v>78</v>
      </c>
    </row>
    <row r="10" spans="1:26" ht="14.25">
      <c r="A10" s="14" t="s">
        <v>32</v>
      </c>
      <c r="B10" s="15">
        <f>SUM(C10:H10)</f>
        <v>469</v>
      </c>
      <c r="C10" s="17">
        <v>148</v>
      </c>
      <c r="D10" s="17">
        <v>129</v>
      </c>
      <c r="E10" s="17">
        <v>87</v>
      </c>
      <c r="F10" s="17">
        <v>69</v>
      </c>
      <c r="G10" s="17">
        <v>27</v>
      </c>
      <c r="H10" s="18">
        <v>9</v>
      </c>
      <c r="I10" s="16">
        <v>56</v>
      </c>
      <c r="J10" s="17">
        <v>83</v>
      </c>
      <c r="K10" s="17">
        <v>79</v>
      </c>
      <c r="L10" s="17">
        <v>142</v>
      </c>
      <c r="M10" s="18">
        <v>109</v>
      </c>
      <c r="N10" s="16">
        <v>73</v>
      </c>
      <c r="O10" s="17">
        <v>100</v>
      </c>
      <c r="P10" s="17">
        <v>70</v>
      </c>
      <c r="Q10" s="17">
        <v>57</v>
      </c>
      <c r="R10" s="17">
        <v>30</v>
      </c>
      <c r="S10" s="17">
        <v>9</v>
      </c>
      <c r="T10" s="18">
        <v>130</v>
      </c>
      <c r="U10" s="16">
        <v>82</v>
      </c>
      <c r="V10" s="17">
        <v>131</v>
      </c>
      <c r="W10" s="17">
        <v>93</v>
      </c>
      <c r="X10" s="17">
        <v>65</v>
      </c>
      <c r="Y10" s="17">
        <v>56</v>
      </c>
      <c r="Z10" s="18">
        <v>42</v>
      </c>
    </row>
    <row r="11" spans="1:26" ht="14.25">
      <c r="A11" s="14" t="s">
        <v>33</v>
      </c>
      <c r="B11" s="15">
        <f>SUM(C11:H11)</f>
        <v>538</v>
      </c>
      <c r="C11" s="17">
        <v>205</v>
      </c>
      <c r="D11" s="17">
        <v>148</v>
      </c>
      <c r="E11" s="17">
        <v>96</v>
      </c>
      <c r="F11" s="17">
        <v>63</v>
      </c>
      <c r="G11" s="17">
        <v>23</v>
      </c>
      <c r="H11" s="18">
        <v>3</v>
      </c>
      <c r="I11" s="16">
        <v>54</v>
      </c>
      <c r="J11" s="17">
        <v>160</v>
      </c>
      <c r="K11" s="17">
        <v>78</v>
      </c>
      <c r="L11" s="17">
        <v>159</v>
      </c>
      <c r="M11" s="18">
        <v>87</v>
      </c>
      <c r="N11" s="16">
        <v>86</v>
      </c>
      <c r="O11" s="17">
        <v>123</v>
      </c>
      <c r="P11" s="17">
        <v>51</v>
      </c>
      <c r="Q11" s="17">
        <v>59</v>
      </c>
      <c r="R11" s="17">
        <v>39</v>
      </c>
      <c r="S11" s="17">
        <v>11</v>
      </c>
      <c r="T11" s="18">
        <v>169</v>
      </c>
      <c r="U11" s="16">
        <v>51</v>
      </c>
      <c r="V11" s="17">
        <v>113</v>
      </c>
      <c r="W11" s="17">
        <v>91</v>
      </c>
      <c r="X11" s="17">
        <v>88</v>
      </c>
      <c r="Y11" s="17">
        <v>95</v>
      </c>
      <c r="Z11" s="18">
        <v>100</v>
      </c>
    </row>
    <row r="12" spans="1:26" ht="14.25">
      <c r="A12" s="14" t="s">
        <v>34</v>
      </c>
      <c r="B12" s="15">
        <f>SUM(C12:H12)</f>
        <v>336</v>
      </c>
      <c r="C12" s="17">
        <v>127</v>
      </c>
      <c r="D12" s="17">
        <v>106</v>
      </c>
      <c r="E12" s="17">
        <v>51</v>
      </c>
      <c r="F12" s="17">
        <v>36</v>
      </c>
      <c r="G12" s="17">
        <v>11</v>
      </c>
      <c r="H12" s="18">
        <v>5</v>
      </c>
      <c r="I12" s="16">
        <v>40</v>
      </c>
      <c r="J12" s="17">
        <v>108</v>
      </c>
      <c r="K12" s="17">
        <v>29</v>
      </c>
      <c r="L12" s="17">
        <v>100</v>
      </c>
      <c r="M12" s="18">
        <v>59</v>
      </c>
      <c r="N12" s="16">
        <v>64</v>
      </c>
      <c r="O12" s="17">
        <v>63</v>
      </c>
      <c r="P12" s="17">
        <v>26</v>
      </c>
      <c r="Q12" s="17">
        <v>28</v>
      </c>
      <c r="R12" s="17">
        <v>14</v>
      </c>
      <c r="S12" s="17">
        <v>3</v>
      </c>
      <c r="T12" s="18">
        <v>138</v>
      </c>
      <c r="U12" s="16">
        <v>38</v>
      </c>
      <c r="V12" s="17">
        <v>46</v>
      </c>
      <c r="W12" s="17">
        <v>77</v>
      </c>
      <c r="X12" s="17">
        <v>47</v>
      </c>
      <c r="Y12" s="17">
        <v>49</v>
      </c>
      <c r="Z12" s="18">
        <v>79</v>
      </c>
    </row>
    <row r="13" spans="1:26" ht="14.25">
      <c r="A13" s="14" t="s">
        <v>35</v>
      </c>
      <c r="B13" s="15">
        <f>SUM(C13:H13)</f>
        <v>686</v>
      </c>
      <c r="C13" s="17">
        <v>221</v>
      </c>
      <c r="D13" s="17">
        <v>206</v>
      </c>
      <c r="E13" s="17">
        <v>108</v>
      </c>
      <c r="F13" s="17">
        <v>111</v>
      </c>
      <c r="G13" s="17">
        <v>32</v>
      </c>
      <c r="H13" s="18">
        <v>8</v>
      </c>
      <c r="I13" s="16">
        <v>104</v>
      </c>
      <c r="J13" s="17">
        <v>170</v>
      </c>
      <c r="K13" s="17">
        <v>91</v>
      </c>
      <c r="L13" s="17">
        <v>214</v>
      </c>
      <c r="M13" s="18">
        <v>107</v>
      </c>
      <c r="N13" s="16">
        <v>115</v>
      </c>
      <c r="O13" s="17">
        <v>142</v>
      </c>
      <c r="P13" s="17">
        <v>77</v>
      </c>
      <c r="Q13" s="17">
        <v>109</v>
      </c>
      <c r="R13" s="17">
        <v>65</v>
      </c>
      <c r="S13" s="17">
        <v>23</v>
      </c>
      <c r="T13" s="18">
        <v>155</v>
      </c>
      <c r="U13" s="16">
        <v>84</v>
      </c>
      <c r="V13" s="17">
        <v>146</v>
      </c>
      <c r="W13" s="17">
        <v>145</v>
      </c>
      <c r="X13" s="17">
        <v>116</v>
      </c>
      <c r="Y13" s="17">
        <v>106</v>
      </c>
      <c r="Z13" s="18">
        <v>89</v>
      </c>
    </row>
    <row r="14" spans="1:26" ht="14.25">
      <c r="A14" s="14" t="s">
        <v>43</v>
      </c>
      <c r="B14" s="15">
        <f>SUM(C14:H14)</f>
        <v>1294</v>
      </c>
      <c r="C14" s="17">
        <v>362</v>
      </c>
      <c r="D14" s="17">
        <v>352</v>
      </c>
      <c r="E14" s="17">
        <v>260</v>
      </c>
      <c r="F14" s="17">
        <v>221</v>
      </c>
      <c r="G14" s="17">
        <v>82</v>
      </c>
      <c r="H14" s="18">
        <v>17</v>
      </c>
      <c r="I14" s="16">
        <v>198</v>
      </c>
      <c r="J14" s="17">
        <v>324</v>
      </c>
      <c r="K14" s="17">
        <v>169</v>
      </c>
      <c r="L14" s="17">
        <v>410</v>
      </c>
      <c r="M14" s="18">
        <v>193</v>
      </c>
      <c r="N14" s="16">
        <v>224</v>
      </c>
      <c r="O14" s="17">
        <v>271</v>
      </c>
      <c r="P14" s="17">
        <v>157</v>
      </c>
      <c r="Q14" s="17">
        <v>204</v>
      </c>
      <c r="R14" s="17">
        <v>152</v>
      </c>
      <c r="S14" s="17">
        <v>35</v>
      </c>
      <c r="T14" s="18">
        <v>251</v>
      </c>
      <c r="U14" s="16">
        <v>200</v>
      </c>
      <c r="V14" s="17">
        <v>299</v>
      </c>
      <c r="W14" s="17">
        <v>231</v>
      </c>
      <c r="X14" s="17">
        <v>187</v>
      </c>
      <c r="Y14" s="17">
        <v>208</v>
      </c>
      <c r="Z14" s="18">
        <v>169</v>
      </c>
    </row>
    <row r="15" spans="1:26" ht="14.25">
      <c r="A15" s="14" t="s">
        <v>44</v>
      </c>
      <c r="B15" s="15">
        <f>SUM(C15:H15)</f>
        <v>1058</v>
      </c>
      <c r="C15" s="17">
        <v>355</v>
      </c>
      <c r="D15" s="17">
        <v>326</v>
      </c>
      <c r="E15" s="17">
        <v>164</v>
      </c>
      <c r="F15" s="17">
        <v>151</v>
      </c>
      <c r="G15" s="17">
        <v>55</v>
      </c>
      <c r="H15" s="18">
        <v>7</v>
      </c>
      <c r="I15" s="16">
        <v>138</v>
      </c>
      <c r="J15" s="17">
        <v>249</v>
      </c>
      <c r="K15" s="17">
        <v>153</v>
      </c>
      <c r="L15" s="17">
        <v>336</v>
      </c>
      <c r="M15" s="18">
        <v>182</v>
      </c>
      <c r="N15" s="16">
        <v>176</v>
      </c>
      <c r="O15" s="17">
        <v>194</v>
      </c>
      <c r="P15" s="17">
        <v>110</v>
      </c>
      <c r="Q15" s="17">
        <v>114</v>
      </c>
      <c r="R15" s="17">
        <v>76</v>
      </c>
      <c r="S15" s="17">
        <v>21</v>
      </c>
      <c r="T15" s="18">
        <v>367</v>
      </c>
      <c r="U15" s="16">
        <v>119</v>
      </c>
      <c r="V15" s="17">
        <v>185</v>
      </c>
      <c r="W15" s="17">
        <v>208</v>
      </c>
      <c r="X15" s="17">
        <v>165</v>
      </c>
      <c r="Y15" s="17">
        <v>170</v>
      </c>
      <c r="Z15" s="18">
        <v>211</v>
      </c>
    </row>
    <row r="16" spans="1:26" ht="14.25">
      <c r="A16" s="14" t="s">
        <v>36</v>
      </c>
      <c r="B16" s="15">
        <f>SUM(C16:H16)</f>
        <v>509</v>
      </c>
      <c r="C16" s="17">
        <v>134</v>
      </c>
      <c r="D16" s="17">
        <v>144</v>
      </c>
      <c r="E16" s="17">
        <v>88</v>
      </c>
      <c r="F16" s="17">
        <v>92</v>
      </c>
      <c r="G16" s="17">
        <v>44</v>
      </c>
      <c r="H16" s="18">
        <v>7</v>
      </c>
      <c r="I16" s="16">
        <v>71</v>
      </c>
      <c r="J16" s="17">
        <v>116</v>
      </c>
      <c r="K16" s="17">
        <v>67</v>
      </c>
      <c r="L16" s="17">
        <v>151</v>
      </c>
      <c r="M16" s="18">
        <v>104</v>
      </c>
      <c r="N16" s="16">
        <v>78</v>
      </c>
      <c r="O16" s="17">
        <v>119</v>
      </c>
      <c r="P16" s="17">
        <v>68</v>
      </c>
      <c r="Q16" s="17">
        <v>73</v>
      </c>
      <c r="R16" s="17">
        <v>55</v>
      </c>
      <c r="S16" s="17">
        <v>21</v>
      </c>
      <c r="T16" s="18">
        <v>95</v>
      </c>
      <c r="U16" s="16">
        <v>83</v>
      </c>
      <c r="V16" s="17">
        <v>94</v>
      </c>
      <c r="W16" s="17">
        <v>96</v>
      </c>
      <c r="X16" s="17">
        <v>77</v>
      </c>
      <c r="Y16" s="17">
        <v>88</v>
      </c>
      <c r="Z16" s="18">
        <v>71</v>
      </c>
    </row>
    <row r="17" spans="1:26" ht="14.25">
      <c r="A17" s="14" t="s">
        <v>37</v>
      </c>
      <c r="B17" s="15">
        <f>SUM(C17:H17)</f>
        <v>223</v>
      </c>
      <c r="C17" s="17">
        <v>90</v>
      </c>
      <c r="D17" s="17">
        <v>65</v>
      </c>
      <c r="E17" s="17">
        <v>33</v>
      </c>
      <c r="F17" s="17">
        <v>26</v>
      </c>
      <c r="G17" s="17">
        <v>7</v>
      </c>
      <c r="H17" s="18">
        <v>2</v>
      </c>
      <c r="I17" s="16">
        <v>20</v>
      </c>
      <c r="J17" s="17">
        <v>35</v>
      </c>
      <c r="K17" s="17">
        <v>41</v>
      </c>
      <c r="L17" s="17">
        <v>76</v>
      </c>
      <c r="M17" s="18">
        <v>51</v>
      </c>
      <c r="N17" s="16">
        <v>31</v>
      </c>
      <c r="O17" s="17">
        <v>70</v>
      </c>
      <c r="P17" s="17">
        <v>33</v>
      </c>
      <c r="Q17" s="17">
        <v>14</v>
      </c>
      <c r="R17" s="17">
        <v>6</v>
      </c>
      <c r="S17" s="17">
        <v>0</v>
      </c>
      <c r="T17" s="18">
        <v>69</v>
      </c>
      <c r="U17" s="16">
        <v>27</v>
      </c>
      <c r="V17" s="17">
        <v>33</v>
      </c>
      <c r="W17" s="17">
        <v>45</v>
      </c>
      <c r="X17" s="17">
        <v>28</v>
      </c>
      <c r="Y17" s="17">
        <v>46</v>
      </c>
      <c r="Z17" s="18">
        <v>44</v>
      </c>
    </row>
    <row r="18" spans="1:26" ht="14.25">
      <c r="A18" s="14" t="s">
        <v>38</v>
      </c>
      <c r="B18" s="15">
        <f>SUM(C18:H18)</f>
        <v>652</v>
      </c>
      <c r="C18" s="17">
        <v>199</v>
      </c>
      <c r="D18" s="17">
        <v>193</v>
      </c>
      <c r="E18" s="17">
        <v>95</v>
      </c>
      <c r="F18" s="17">
        <v>114</v>
      </c>
      <c r="G18" s="17">
        <v>38</v>
      </c>
      <c r="H18" s="18">
        <v>13</v>
      </c>
      <c r="I18" s="16">
        <v>105</v>
      </c>
      <c r="J18" s="17">
        <v>155</v>
      </c>
      <c r="K18" s="17">
        <v>78</v>
      </c>
      <c r="L18" s="17">
        <v>209</v>
      </c>
      <c r="M18" s="18">
        <v>105</v>
      </c>
      <c r="N18" s="16">
        <v>96</v>
      </c>
      <c r="O18" s="17">
        <v>141</v>
      </c>
      <c r="P18" s="17">
        <v>83</v>
      </c>
      <c r="Q18" s="17">
        <v>73</v>
      </c>
      <c r="R18" s="17">
        <v>69</v>
      </c>
      <c r="S18" s="17">
        <v>25</v>
      </c>
      <c r="T18" s="18">
        <v>165</v>
      </c>
      <c r="U18" s="16">
        <v>82</v>
      </c>
      <c r="V18" s="17">
        <v>144</v>
      </c>
      <c r="W18" s="17">
        <v>102</v>
      </c>
      <c r="X18" s="17">
        <v>129</v>
      </c>
      <c r="Y18" s="17">
        <v>100</v>
      </c>
      <c r="Z18" s="18">
        <v>95</v>
      </c>
    </row>
    <row r="19" spans="1:26" ht="14.25">
      <c r="A19" s="14" t="s">
        <v>39</v>
      </c>
      <c r="B19" s="15">
        <f>SUM(C19:H19)</f>
        <v>557</v>
      </c>
      <c r="C19" s="17">
        <v>220</v>
      </c>
      <c r="D19" s="17">
        <v>162</v>
      </c>
      <c r="E19" s="17">
        <v>96</v>
      </c>
      <c r="F19" s="17">
        <v>44</v>
      </c>
      <c r="G19" s="17">
        <v>24</v>
      </c>
      <c r="H19" s="18">
        <v>11</v>
      </c>
      <c r="I19" s="16">
        <v>62</v>
      </c>
      <c r="J19" s="17">
        <v>154</v>
      </c>
      <c r="K19" s="17">
        <v>54</v>
      </c>
      <c r="L19" s="17">
        <v>218</v>
      </c>
      <c r="M19" s="18">
        <v>69</v>
      </c>
      <c r="N19" s="16">
        <v>92</v>
      </c>
      <c r="O19" s="17">
        <v>118</v>
      </c>
      <c r="P19" s="17">
        <v>66</v>
      </c>
      <c r="Q19" s="17">
        <v>59</v>
      </c>
      <c r="R19" s="17">
        <v>41</v>
      </c>
      <c r="S19" s="17">
        <v>3</v>
      </c>
      <c r="T19" s="18">
        <v>178</v>
      </c>
      <c r="U19" s="16">
        <v>47</v>
      </c>
      <c r="V19" s="17">
        <v>113</v>
      </c>
      <c r="W19" s="17">
        <v>118</v>
      </c>
      <c r="X19" s="17">
        <v>93</v>
      </c>
      <c r="Y19" s="17">
        <v>89</v>
      </c>
      <c r="Z19" s="18">
        <v>97</v>
      </c>
    </row>
    <row r="20" spans="1:26" ht="14.25">
      <c r="A20" s="14" t="s">
        <v>45</v>
      </c>
      <c r="B20" s="15">
        <f>SUM(C20:H20)</f>
        <v>1262</v>
      </c>
      <c r="C20" s="17">
        <v>388</v>
      </c>
      <c r="D20" s="17">
        <v>356</v>
      </c>
      <c r="E20" s="17">
        <v>202</v>
      </c>
      <c r="F20" s="17">
        <v>222</v>
      </c>
      <c r="G20" s="17">
        <v>78</v>
      </c>
      <c r="H20" s="18">
        <v>16</v>
      </c>
      <c r="I20" s="16">
        <v>140</v>
      </c>
      <c r="J20" s="17">
        <v>294</v>
      </c>
      <c r="K20" s="17">
        <v>134</v>
      </c>
      <c r="L20" s="17">
        <v>420</v>
      </c>
      <c r="M20" s="18">
        <v>274</v>
      </c>
      <c r="N20" s="16">
        <v>183</v>
      </c>
      <c r="O20" s="17">
        <v>373</v>
      </c>
      <c r="P20" s="17">
        <v>168</v>
      </c>
      <c r="Q20" s="17">
        <v>168</v>
      </c>
      <c r="R20" s="17">
        <v>88</v>
      </c>
      <c r="S20" s="17">
        <v>14</v>
      </c>
      <c r="T20" s="18">
        <v>268</v>
      </c>
      <c r="U20" s="16">
        <v>183</v>
      </c>
      <c r="V20" s="17">
        <v>243</v>
      </c>
      <c r="W20" s="17">
        <v>243</v>
      </c>
      <c r="X20" s="17">
        <v>170</v>
      </c>
      <c r="Y20" s="17">
        <v>197</v>
      </c>
      <c r="Z20" s="18">
        <v>226</v>
      </c>
    </row>
    <row r="21" spans="1:26" ht="14.25">
      <c r="A21" s="14" t="s">
        <v>41</v>
      </c>
      <c r="B21" s="15">
        <f>SUM(C21:H21)</f>
        <v>460</v>
      </c>
      <c r="C21" s="17">
        <v>160</v>
      </c>
      <c r="D21" s="17">
        <v>139</v>
      </c>
      <c r="E21" s="17">
        <v>83</v>
      </c>
      <c r="F21" s="17">
        <v>51</v>
      </c>
      <c r="G21" s="17">
        <v>23</v>
      </c>
      <c r="H21" s="18">
        <v>4</v>
      </c>
      <c r="I21" s="16">
        <v>48</v>
      </c>
      <c r="J21" s="17">
        <v>134</v>
      </c>
      <c r="K21" s="17">
        <v>34</v>
      </c>
      <c r="L21" s="17">
        <v>171</v>
      </c>
      <c r="M21" s="18">
        <v>73</v>
      </c>
      <c r="N21" s="16">
        <v>77</v>
      </c>
      <c r="O21" s="17">
        <v>95</v>
      </c>
      <c r="P21" s="17">
        <v>43</v>
      </c>
      <c r="Q21" s="17">
        <v>42</v>
      </c>
      <c r="R21" s="17">
        <v>17</v>
      </c>
      <c r="S21" s="17">
        <v>15</v>
      </c>
      <c r="T21" s="18">
        <v>171</v>
      </c>
      <c r="U21" s="16">
        <v>45</v>
      </c>
      <c r="V21" s="17">
        <v>94</v>
      </c>
      <c r="W21" s="17">
        <v>89</v>
      </c>
      <c r="X21" s="17">
        <v>64</v>
      </c>
      <c r="Y21" s="17">
        <v>68</v>
      </c>
      <c r="Z21" s="18">
        <v>100</v>
      </c>
    </row>
    <row r="22" spans="1:26" ht="15" thickBot="1">
      <c r="A22" s="19" t="s">
        <v>46</v>
      </c>
      <c r="B22" s="19">
        <f>SUM(C22:H22)</f>
        <v>6094</v>
      </c>
      <c r="C22" s="21">
        <v>1111</v>
      </c>
      <c r="D22" s="21">
        <v>1839</v>
      </c>
      <c r="E22" s="21">
        <v>1200</v>
      </c>
      <c r="F22" s="21">
        <v>1269</v>
      </c>
      <c r="G22" s="21">
        <v>546</v>
      </c>
      <c r="H22" s="22">
        <v>129</v>
      </c>
      <c r="I22" s="20">
        <v>1115</v>
      </c>
      <c r="J22" s="21">
        <v>1414</v>
      </c>
      <c r="K22" s="21">
        <v>841</v>
      </c>
      <c r="L22" s="21">
        <v>1559</v>
      </c>
      <c r="M22" s="22">
        <v>1165</v>
      </c>
      <c r="N22" s="20">
        <v>1126</v>
      </c>
      <c r="O22" s="21">
        <v>1312</v>
      </c>
      <c r="P22" s="21">
        <v>824</v>
      </c>
      <c r="Q22" s="21">
        <v>905</v>
      </c>
      <c r="R22" s="21">
        <v>720</v>
      </c>
      <c r="S22" s="21">
        <v>239</v>
      </c>
      <c r="T22" s="22">
        <v>968</v>
      </c>
      <c r="U22" s="20">
        <v>680</v>
      </c>
      <c r="V22" s="21">
        <v>1301</v>
      </c>
      <c r="W22" s="21">
        <v>1043</v>
      </c>
      <c r="X22" s="21">
        <v>1016</v>
      </c>
      <c r="Y22" s="21">
        <v>992</v>
      </c>
      <c r="Z22" s="22">
        <v>1062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2015-06-15T10:33:21Z</dcterms:modified>
  <cp:category/>
  <cp:version/>
  <cp:contentType/>
  <cp:contentStatus/>
</cp:coreProperties>
</file>